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PINTOL\Downloads\"/>
    </mc:Choice>
  </mc:AlternateContent>
  <xr:revisionPtr revIDLastSave="0" documentId="13_ncr:1_{B66ABBA8-55AB-4E91-BD52-AB24AD0F7140}" xr6:coauthVersionLast="47" xr6:coauthVersionMax="47" xr10:uidLastSave="{00000000-0000-0000-0000-000000000000}"/>
  <bookViews>
    <workbookView xWindow="-26250" yWindow="615" windowWidth="19185" windowHeight="9765" xr2:uid="{00000000-000D-0000-FFFF-FFFF00000000}"/>
  </bookViews>
  <sheets>
    <sheet name="P. Desconsolidado AEP" sheetId="1" r:id="rId1"/>
  </sheets>
  <definedNames>
    <definedName name="_xlnm._FilterDatabase" localSheetId="0" hidden="1">'P. Desconsolidado AEP'!$A$7:$U$10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N10" i="1" l="1"/>
</calcChain>
</file>

<file path=xl/sharedStrings.xml><?xml version="1.0" encoding="utf-8"?>
<sst xmlns="http://schemas.openxmlformats.org/spreadsheetml/2006/main" count="40" uniqueCount="40">
  <si>
    <t>N°</t>
  </si>
  <si>
    <t>BL</t>
  </si>
  <si>
    <t>Pto.</t>
  </si>
  <si>
    <t>Lin.</t>
  </si>
  <si>
    <t>Unidad</t>
  </si>
  <si>
    <t>Size</t>
  </si>
  <si>
    <t>Sello</t>
  </si>
  <si>
    <t xml:space="preserve">Consignatario </t>
  </si>
  <si>
    <t>IMO</t>
  </si>
  <si>
    <t>UN</t>
  </si>
  <si>
    <t>Bultos</t>
  </si>
  <si>
    <t>Peso</t>
  </si>
  <si>
    <t>Min</t>
  </si>
  <si>
    <t>Horario</t>
  </si>
  <si>
    <t>M</t>
  </si>
  <si>
    <t>VIAJE</t>
  </si>
  <si>
    <t>PROV</t>
  </si>
  <si>
    <t>ETA</t>
  </si>
  <si>
    <t>Devolución</t>
  </si>
  <si>
    <t>PLANIFICACIÓN DE DESCONSOLIDADO AEP</t>
  </si>
  <si>
    <t xml:space="preserve">NAVE </t>
  </si>
  <si>
    <t>Type</t>
  </si>
  <si>
    <t>TOTAL BULTOS Y PESO</t>
  </si>
  <si>
    <t>OT</t>
  </si>
  <si>
    <t>DRES</t>
  </si>
  <si>
    <t>Entrega carga2</t>
  </si>
  <si>
    <t>Entrega DRES</t>
  </si>
  <si>
    <t>A1</t>
  </si>
  <si>
    <t>14:00-15:00</t>
  </si>
  <si>
    <t>12:00-12:30</t>
  </si>
  <si>
    <t>PROGRAMACION DESCONSOLIDADO 12 DE MARZO 2026</t>
  </si>
  <si>
    <t>EGLV711600007881</t>
  </si>
  <si>
    <t>BUN</t>
  </si>
  <si>
    <t>EVE</t>
  </si>
  <si>
    <t>EGSU 968915-5</t>
  </si>
  <si>
    <t>HIGH CUBE 40</t>
  </si>
  <si>
    <t>CO636164 CO763818</t>
  </si>
  <si>
    <t>09:30-11:30</t>
  </si>
  <si>
    <t>AGUNSA PLA</t>
  </si>
  <si>
    <t xml:space="preserve">EVER FRONT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</si>
</sst>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340A]dddd\ dd&quot; de &quot;mmmm&quot; de &quot;yyyy"/>
    <numFmt numFmtId="165" formatCode="[$-340A]dd\ mmm"/>
  </numFmts>
  <fonts count="24" x14ac:knownFonts="1">
    <font>
      <sz val="11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23"/>
      <name val="Calibri"/>
      <family val="2"/>
    </font>
    <font>
      <sz val="12"/>
      <color indexed="9"/>
      <name val="Calibri"/>
      <family val="2"/>
    </font>
    <font>
      <b/>
      <sz val="13"/>
      <color indexed="30"/>
      <name val="Calibri"/>
      <family val="2"/>
    </font>
    <font>
      <b/>
      <sz val="10"/>
      <color indexed="23"/>
      <name val="Calibri"/>
      <family val="2"/>
    </font>
    <font>
      <sz val="10"/>
      <color indexed="23"/>
      <name val="Calibri"/>
      <family val="2"/>
    </font>
    <font>
      <b/>
      <sz val="12"/>
      <color indexed="30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16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6" fontId="9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16" fontId="9" fillId="2" borderId="4" xfId="0" applyNumberFormat="1" applyFont="1" applyFill="1" applyBorder="1" applyAlignment="1">
      <alignment horizontal="left" vertical="center"/>
    </xf>
    <xf numFmtId="165" fontId="9" fillId="2" borderId="4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49" fontId="13" fillId="3" borderId="6" xfId="0" applyNumberFormat="1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8" fillId="3" borderId="7" xfId="0" applyFont="1" applyFill="1" applyBorder="1"/>
    <xf numFmtId="0" fontId="12" fillId="3" borderId="7" xfId="0" applyFont="1" applyFill="1" applyBorder="1" applyAlignment="1">
      <alignment horizontal="center" vertical="center"/>
    </xf>
    <xf numFmtId="0" fontId="17" fillId="3" borderId="7" xfId="0" applyFont="1" applyFill="1" applyBorder="1"/>
    <xf numFmtId="0" fontId="17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/>
    </xf>
    <xf numFmtId="20" fontId="13" fillId="3" borderId="7" xfId="0" applyNumberFormat="1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20" fillId="3" borderId="7" xfId="0" applyFont="1" applyFill="1" applyBorder="1"/>
    <xf numFmtId="0" fontId="21" fillId="3" borderId="7" xfId="0" applyFont="1" applyFill="1" applyBorder="1" applyAlignment="1">
      <alignment horizontal="center" vertical="center"/>
    </xf>
    <xf numFmtId="20" fontId="21" fillId="3" borderId="7" xfId="0" applyNumberFormat="1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5" formatCode="h:mm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5" formatCode="h:mm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5" formatCode="h:mm"/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theme="0"/>
          <bgColor indexed="65"/>
        </patternFill>
      </fill>
      <alignment horizontal="right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a7" displayName="Tabla7" ref="A7:U10" totalsRowShown="0" headerRowDxfId="23" dataDxfId="21" headerRowBorderDxfId="22">
  <autoFilter ref="A7:U10" xr:uid="{00000000-0009-0000-0100-000007000000}"/>
  <sortState xmlns:xlrd2="http://schemas.microsoft.com/office/spreadsheetml/2017/richdata2" ref="A8:U10">
    <sortCondition ref="T7:T10"/>
  </sortState>
  <tableColumns count="21">
    <tableColumn id="1" xr3:uid="{00000000-0010-0000-0000-000001000000}" name="N°" dataDxfId="20"/>
    <tableColumn id="2" xr3:uid="{00000000-0010-0000-0000-000002000000}" name="BL" dataDxfId="19"/>
    <tableColumn id="3" xr3:uid="{00000000-0010-0000-0000-000003000000}" name="Pto." dataDxfId="18"/>
    <tableColumn id="4" xr3:uid="{00000000-0010-0000-0000-000004000000}" name="Lin." dataDxfId="17"/>
    <tableColumn id="5" xr3:uid="{00000000-0010-0000-0000-000005000000}" name="Unidad" dataDxfId="16"/>
    <tableColumn id="6" xr3:uid="{00000000-0010-0000-0000-000006000000}" name="Size" dataDxfId="15"/>
    <tableColumn id="7" xr3:uid="{00000000-0010-0000-0000-000007000000}" name="Type" dataDxfId="14"/>
    <tableColumn id="8" xr3:uid="{00000000-0010-0000-0000-000008000000}" name="Sello" dataDxfId="13"/>
    <tableColumn id="9" xr3:uid="{00000000-0010-0000-0000-000009000000}" name="Consignatario " dataDxfId="12"/>
    <tableColumn id="20" xr3:uid="{00000000-0010-0000-0000-000014000000}" name="DRES" dataDxfId="11"/>
    <tableColumn id="10" xr3:uid="{00000000-0010-0000-0000-00000A000000}" name="OT" dataDxfId="10"/>
    <tableColumn id="11" xr3:uid="{00000000-0010-0000-0000-00000B000000}" name="IMO" dataDxfId="9"/>
    <tableColumn id="12" xr3:uid="{00000000-0010-0000-0000-00000C000000}" name="UN" dataDxfId="8"/>
    <tableColumn id="13" xr3:uid="{00000000-0010-0000-0000-00000D000000}" name="Bultos" dataDxfId="7">
      <calculatedColumnFormula>#REF!</calculatedColumnFormula>
    </tableColumn>
    <tableColumn id="14" xr3:uid="{00000000-0010-0000-0000-00000E000000}" name="Peso" dataDxfId="6">
      <calculatedColumnFormula>SUBTOTAL(109,O7)</calculatedColumnFormula>
    </tableColumn>
    <tableColumn id="15" xr3:uid="{00000000-0010-0000-0000-00000F000000}" name="Min" dataDxfId="5"/>
    <tableColumn id="16" xr3:uid="{00000000-0010-0000-0000-000010000000}" name="Horario" dataDxfId="4"/>
    <tableColumn id="21" xr3:uid="{00000000-0010-0000-0000-000015000000}" name="Entrega DRES" dataDxfId="3"/>
    <tableColumn id="18" xr3:uid="{00000000-0010-0000-0000-000012000000}" name="Entrega carga2" dataDxfId="2"/>
    <tableColumn id="17" xr3:uid="{00000000-0010-0000-0000-000011000000}" name="M" dataDxfId="1"/>
    <tableColumn id="19" xr3:uid="{00000000-0010-0000-0000-000013000000}" name="Devolu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5"/>
  <sheetViews>
    <sheetView showGridLines="0" tabSelected="1" zoomScale="90" zoomScaleNormal="90" workbookViewId="0">
      <selection activeCell="I14" sqref="I14"/>
    </sheetView>
  </sheetViews>
  <sheetFormatPr baseColWidth="10" defaultColWidth="11.453125" defaultRowHeight="27.75" customHeight="1" x14ac:dyDescent="0.35"/>
  <cols>
    <col min="1" max="1" width="5.36328125" style="1" customWidth="1"/>
    <col min="2" max="2" width="19.36328125" style="1" customWidth="1"/>
    <col min="3" max="3" width="6.81640625" style="1" customWidth="1"/>
    <col min="4" max="4" width="4.453125" style="1" customWidth="1"/>
    <col min="5" max="5" width="16.26953125" style="1" customWidth="1"/>
    <col min="6" max="6" width="4.54296875" style="1" customWidth="1"/>
    <col min="7" max="7" width="13.6328125" style="1" customWidth="1"/>
    <col min="8" max="8" width="17.54296875" style="1" customWidth="1"/>
    <col min="9" max="9" width="21.81640625" style="5" customWidth="1"/>
    <col min="10" max="10" width="7.6328125" style="5" customWidth="1"/>
    <col min="11" max="11" width="9" style="5" customWidth="1"/>
    <col min="12" max="12" width="5" style="10" customWidth="1"/>
    <col min="13" max="13" width="5.81640625" style="1" customWidth="1"/>
    <col min="14" max="14" width="6.08984375" style="1" customWidth="1"/>
    <col min="15" max="15" width="8.1796875" style="1" customWidth="1"/>
    <col min="16" max="16" width="6.1796875" style="1" customWidth="1"/>
    <col min="17" max="17" width="11.54296875" style="1" bestFit="1" customWidth="1"/>
    <col min="18" max="18" width="13.6328125" style="1" customWidth="1"/>
    <col min="19" max="19" width="12.36328125" style="5" customWidth="1"/>
    <col min="20" max="20" width="7.7265625" style="1" bestFit="1" customWidth="1"/>
    <col min="21" max="21" width="14.81640625" style="5" bestFit="1" customWidth="1"/>
    <col min="22" max="16384" width="11.453125" style="1"/>
  </cols>
  <sheetData>
    <row r="1" spans="1:21" ht="17" x14ac:dyDescent="0.35">
      <c r="A1" s="50" t="s">
        <v>19</v>
      </c>
      <c r="B1" s="50"/>
      <c r="C1" s="50"/>
      <c r="D1" s="50"/>
      <c r="E1" s="50"/>
      <c r="F1" s="50"/>
      <c r="G1" s="17"/>
      <c r="H1" s="6"/>
      <c r="I1" s="7"/>
      <c r="J1" s="7"/>
      <c r="K1" s="7"/>
      <c r="L1" s="9"/>
      <c r="M1" s="6"/>
      <c r="N1" s="6"/>
      <c r="O1" s="6"/>
    </row>
    <row r="2" spans="1:21" ht="17" x14ac:dyDescent="0.35">
      <c r="A2" s="17" t="s">
        <v>30</v>
      </c>
      <c r="B2" s="17"/>
      <c r="C2" s="17"/>
      <c r="D2" s="17"/>
      <c r="E2" s="17"/>
      <c r="F2" s="17"/>
      <c r="G2" s="17"/>
      <c r="H2" s="6"/>
      <c r="I2" s="7"/>
      <c r="J2" s="7"/>
      <c r="K2" s="7"/>
      <c r="L2" s="9"/>
      <c r="M2" s="6"/>
      <c r="N2" s="6"/>
      <c r="O2" s="6"/>
    </row>
    <row r="3" spans="1:21" s="14" customFormat="1" ht="13" x14ac:dyDescent="0.35">
      <c r="A3" s="51"/>
      <c r="B3" s="51"/>
      <c r="C3" s="51"/>
      <c r="D3" s="51"/>
      <c r="E3" s="51"/>
      <c r="F3" s="51"/>
      <c r="G3" s="18"/>
      <c r="I3" s="20"/>
      <c r="J3" s="20"/>
      <c r="K3" s="20"/>
      <c r="L3" s="20"/>
      <c r="S3" s="15"/>
      <c r="U3" s="15"/>
    </row>
    <row r="4" spans="1:21" s="14" customFormat="1" ht="15.5" x14ac:dyDescent="0.35">
      <c r="A4" s="52" t="s">
        <v>20</v>
      </c>
      <c r="B4" s="52"/>
      <c r="C4" s="52" t="s">
        <v>15</v>
      </c>
      <c r="D4" s="52"/>
      <c r="E4" s="11" t="s">
        <v>17</v>
      </c>
      <c r="F4" s="11" t="s">
        <v>16</v>
      </c>
      <c r="G4" s="11"/>
      <c r="H4" s="21"/>
      <c r="I4" s="21"/>
      <c r="J4" s="21"/>
      <c r="K4" s="21"/>
      <c r="L4" s="21"/>
      <c r="M4" s="10"/>
      <c r="N4" s="1"/>
      <c r="O4" s="1"/>
      <c r="P4" s="1"/>
      <c r="Q4" s="1"/>
      <c r="R4" s="1"/>
      <c r="S4" s="1"/>
      <c r="T4" s="21"/>
      <c r="U4" s="1"/>
    </row>
    <row r="5" spans="1:21" s="14" customFormat="1" ht="13" x14ac:dyDescent="0.35">
      <c r="A5" s="48" t="s">
        <v>39</v>
      </c>
      <c r="B5" s="49"/>
      <c r="C5" s="22">
        <v>766</v>
      </c>
      <c r="D5" s="23"/>
      <c r="E5" s="24">
        <v>46085</v>
      </c>
      <c r="F5" s="20"/>
      <c r="G5" s="16"/>
      <c r="H5" s="16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12"/>
      <c r="U5" s="13"/>
    </row>
    <row r="6" spans="1:21" s="14" customFormat="1" ht="15.5" x14ac:dyDescent="0.35">
      <c r="A6" s="4"/>
      <c r="B6" s="4"/>
      <c r="C6" s="4"/>
      <c r="D6" s="4"/>
      <c r="E6" s="3"/>
      <c r="F6" s="3"/>
      <c r="G6" s="19"/>
      <c r="H6" s="2"/>
      <c r="I6" s="8"/>
      <c r="J6" s="8"/>
      <c r="K6" s="8"/>
      <c r="L6" s="8"/>
      <c r="M6" s="10"/>
      <c r="N6" s="1"/>
      <c r="O6" s="1"/>
      <c r="P6" s="1"/>
      <c r="Q6" s="1"/>
      <c r="R6" s="1"/>
      <c r="S6" s="1"/>
      <c r="T6" s="5"/>
      <c r="U6" s="1"/>
    </row>
    <row r="7" spans="1:21" s="14" customFormat="1" ht="13" x14ac:dyDescent="0.35">
      <c r="A7" s="33" t="s">
        <v>0</v>
      </c>
      <c r="B7" s="33" t="s">
        <v>1</v>
      </c>
      <c r="C7" s="33" t="s">
        <v>2</v>
      </c>
      <c r="D7" s="33" t="s">
        <v>3</v>
      </c>
      <c r="E7" s="33" t="s">
        <v>4</v>
      </c>
      <c r="F7" s="33" t="s">
        <v>5</v>
      </c>
      <c r="G7" s="33" t="s">
        <v>21</v>
      </c>
      <c r="H7" s="33" t="s">
        <v>6</v>
      </c>
      <c r="I7" s="33" t="s">
        <v>7</v>
      </c>
      <c r="J7" s="33" t="s">
        <v>24</v>
      </c>
      <c r="K7" s="33" t="s">
        <v>23</v>
      </c>
      <c r="L7" s="33" t="s">
        <v>8</v>
      </c>
      <c r="M7" s="33" t="s">
        <v>9</v>
      </c>
      <c r="N7" s="33" t="s">
        <v>10</v>
      </c>
      <c r="O7" s="33" t="s">
        <v>11</v>
      </c>
      <c r="P7" s="33" t="s">
        <v>12</v>
      </c>
      <c r="Q7" s="33" t="s">
        <v>13</v>
      </c>
      <c r="R7" s="33" t="s">
        <v>26</v>
      </c>
      <c r="S7" s="33" t="s">
        <v>25</v>
      </c>
      <c r="T7" s="33" t="s">
        <v>14</v>
      </c>
      <c r="U7" s="33" t="s">
        <v>18</v>
      </c>
    </row>
    <row r="8" spans="1:21" s="46" customFormat="1" ht="24.5" customHeight="1" x14ac:dyDescent="0.3">
      <c r="A8" s="42">
        <v>1</v>
      </c>
      <c r="B8" s="42" t="s">
        <v>31</v>
      </c>
      <c r="C8" s="42" t="s">
        <v>32</v>
      </c>
      <c r="D8" s="42" t="s">
        <v>33</v>
      </c>
      <c r="E8" s="42" t="s">
        <v>34</v>
      </c>
      <c r="F8" s="42">
        <v>40</v>
      </c>
      <c r="G8" s="42" t="s">
        <v>35</v>
      </c>
      <c r="H8" s="42" t="s">
        <v>36</v>
      </c>
      <c r="I8" s="42"/>
      <c r="J8" s="42">
        <v>14962</v>
      </c>
      <c r="K8" s="42">
        <v>1537509</v>
      </c>
      <c r="L8" s="42"/>
      <c r="M8" s="42"/>
      <c r="N8" s="42">
        <v>855</v>
      </c>
      <c r="O8" s="42">
        <v>7731.3</v>
      </c>
      <c r="P8" s="43">
        <v>120</v>
      </c>
      <c r="Q8" s="44" t="s">
        <v>37</v>
      </c>
      <c r="R8" s="44" t="s">
        <v>29</v>
      </c>
      <c r="S8" s="44" t="s">
        <v>28</v>
      </c>
      <c r="T8" s="44" t="s">
        <v>27</v>
      </c>
      <c r="U8" s="45" t="s">
        <v>38</v>
      </c>
    </row>
    <row r="9" spans="1:21" s="14" customFormat="1" ht="13" x14ac:dyDescent="0.3">
      <c r="A9" s="35"/>
      <c r="B9" s="34"/>
      <c r="C9" s="36"/>
      <c r="D9" s="37"/>
      <c r="E9" s="34"/>
      <c r="F9" s="37"/>
      <c r="G9" s="36"/>
      <c r="H9" s="36"/>
      <c r="I9" s="36"/>
      <c r="J9" s="38"/>
      <c r="K9" s="38"/>
      <c r="L9" s="39"/>
      <c r="M9" s="38"/>
      <c r="N9" s="37"/>
      <c r="O9" s="36"/>
      <c r="P9" s="38"/>
      <c r="Q9" s="40"/>
      <c r="R9" s="40"/>
      <c r="S9" s="40"/>
      <c r="T9" s="38"/>
      <c r="U9" s="41"/>
    </row>
    <row r="10" spans="1:21" s="14" customFormat="1" ht="18.5" customHeight="1" x14ac:dyDescent="0.35">
      <c r="A10" s="27"/>
      <c r="B10" s="26"/>
      <c r="C10" s="27"/>
      <c r="D10" s="27"/>
      <c r="E10" s="27"/>
      <c r="F10" s="27"/>
      <c r="G10" s="27"/>
      <c r="H10" s="27"/>
      <c r="I10" s="28"/>
      <c r="J10" s="28"/>
      <c r="K10" s="29" t="s">
        <v>22</v>
      </c>
      <c r="L10" s="30"/>
      <c r="M10" s="27"/>
      <c r="N10" s="31">
        <f>SUBTOTAL(109,N8:N9)</f>
        <v>855</v>
      </c>
      <c r="O10" s="26">
        <f>SUBTOTAL(109,O8:O9)</f>
        <v>7731.3</v>
      </c>
      <c r="P10" s="27"/>
      <c r="Q10" s="28"/>
      <c r="R10" s="28"/>
      <c r="S10" s="28"/>
      <c r="T10" s="27"/>
      <c r="U10" s="32"/>
    </row>
    <row r="11" spans="1:21" ht="1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15.5" x14ac:dyDescent="0.35"/>
    <row r="13" spans="1:21" ht="15.5" x14ac:dyDescent="0.35"/>
    <row r="14" spans="1:21" ht="17" x14ac:dyDescent="0.35">
      <c r="A14" s="50"/>
      <c r="B14" s="50"/>
      <c r="C14" s="50"/>
      <c r="D14" s="50"/>
      <c r="E14" s="50"/>
      <c r="F14" s="50"/>
      <c r="G14" s="17"/>
      <c r="H14" s="6"/>
      <c r="I14" s="7"/>
      <c r="J14" s="7"/>
      <c r="K14" s="7"/>
      <c r="L14" s="9"/>
      <c r="M14" s="6"/>
      <c r="N14" s="6"/>
      <c r="O14" s="6"/>
    </row>
    <row r="15" spans="1:21" ht="27.75" customHeight="1" x14ac:dyDescent="0.35">
      <c r="G15" s="25"/>
    </row>
  </sheetData>
  <mergeCells count="7">
    <mergeCell ref="I5:S5"/>
    <mergeCell ref="A5:B5"/>
    <mergeCell ref="A14:F14"/>
    <mergeCell ref="A1:F1"/>
    <mergeCell ref="A3:F3"/>
    <mergeCell ref="A4:B4"/>
    <mergeCell ref="C4:D4"/>
  </mergeCells>
  <phoneticPr fontId="11" type="noConversion"/>
  <printOptions horizontalCentered="1"/>
  <pageMargins left="0.19685039370078741" right="0.19685039370078741" top="0.19685039370078741" bottom="0.19685039370078741" header="0.31496062992125984" footer="0.31496062992125984"/>
  <pageSetup scale="63" orientation="landscape" r:id="rId1"/>
  <headerFooter>
    <oddHeader>&amp;R&amp;G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 Desconsolidado AEP</vt:lpstr>
    </vt:vector>
  </TitlesOfParts>
  <Company>SAAM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Navarro Martinez</dc:creator>
  <cp:lastModifiedBy>Vanessa Paola Pinto Lopez</cp:lastModifiedBy>
  <cp:lastPrinted>2026-03-06T19:40:07Z</cp:lastPrinted>
  <dcterms:created xsi:type="dcterms:W3CDTF">2012-06-09T16:37:25Z</dcterms:created>
  <dcterms:modified xsi:type="dcterms:W3CDTF">2026-03-11T13:39:41Z</dcterms:modified>
</cp:coreProperties>
</file>